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435" activeTab="6"/>
  </bookViews>
  <sheets>
    <sheet name="Дети до 3 лет," sheetId="1" r:id="rId1"/>
    <sheet name="Дети свыше 3 лет" sheetId="2" r:id="rId2"/>
    <sheet name="Дети со статусом ОВЗ" sheetId="3" state="hidden" r:id="rId3"/>
    <sheet name="Дети с алл. на молоко, говядину" sheetId="5" state="hidden" r:id="rId4"/>
    <sheet name="Дети с алл. на молоко" sheetId="7" state="hidden" r:id="rId5"/>
    <sheet name="Дети с алл. на яич. белок, мол." sheetId="6" r:id="rId6"/>
    <sheet name="Дети с алл. на рыбные продукты " sheetId="9" r:id="rId7"/>
  </sheets>
  <calcPr calcId="152511"/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<sst xmlns="http://schemas.openxmlformats.org/spreadsheetml/2006/main" count="721" uniqueCount="245">
  <si>
    <t>Учреждение</t>
  </si>
  <si>
    <t>Отд./корп</t>
  </si>
  <si>
    <t>День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</si>
  <si>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</si>
  <si>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</si>
  <si>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</si>
  <si>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</si>
  <si>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</si>
  <si>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</si>
  <si>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</si>
  <si>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</si>
  <si>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</si>
  <si>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 Б Е Д</t>
  </si>
  <si>
    <t>Хлеб пшеничный</t>
  </si>
  <si>
    <t>ПОЛДНИК</t>
  </si>
  <si>
    <t>У Ж И Н</t>
  </si>
  <si>
    <t>Чай с сахаром</t>
  </si>
  <si>
    <t>Картофель отварной с растительным маслом</t>
  </si>
  <si>
    <t xml:space="preserve">ЗАВТРАК  </t>
  </si>
  <si>
    <t>МБДОУ д/с №353</t>
  </si>
  <si>
    <t>Хлеб "Бородинский"</t>
  </si>
  <si>
    <t>64,38</t>
  </si>
  <si>
    <t>70,76</t>
  </si>
  <si>
    <t>7,76</t>
  </si>
  <si>
    <t>0,44</t>
  </si>
  <si>
    <t>2,44</t>
  </si>
  <si>
    <t>2,03</t>
  </si>
  <si>
    <t>0,71</t>
  </si>
  <si>
    <t>0</t>
  </si>
  <si>
    <t>12,36</t>
  </si>
  <si>
    <t>13,81</t>
  </si>
  <si>
    <t>25/7</t>
  </si>
  <si>
    <t>250</t>
  </si>
  <si>
    <t>130</t>
  </si>
  <si>
    <t>180</t>
  </si>
  <si>
    <t>50</t>
  </si>
  <si>
    <t>40</t>
  </si>
  <si>
    <t>200</t>
  </si>
  <si>
    <t>20</t>
  </si>
  <si>
    <t>80,04</t>
  </si>
  <si>
    <t>92,21</t>
  </si>
  <si>
    <t>3,04</t>
  </si>
  <si>
    <t>2,64</t>
  </si>
  <si>
    <t>4,5</t>
  </si>
  <si>
    <t>0,05</t>
  </si>
  <si>
    <t>0,55</t>
  </si>
  <si>
    <t>0,92</t>
  </si>
  <si>
    <t>15,36</t>
  </si>
  <si>
    <t>18,0</t>
  </si>
  <si>
    <t>150</t>
  </si>
  <si>
    <t>44,35</t>
  </si>
  <si>
    <t>2,75</t>
  </si>
  <si>
    <t>11,7</t>
  </si>
  <si>
    <t>ОБЕД</t>
  </si>
  <si>
    <t>36,96</t>
  </si>
  <si>
    <t>9,0</t>
  </si>
  <si>
    <t>2,3</t>
  </si>
  <si>
    <t>9,75</t>
  </si>
  <si>
    <t>139,1</t>
  </si>
  <si>
    <t>61,86</t>
  </si>
  <si>
    <t>2,34</t>
  </si>
  <si>
    <t>0,025</t>
  </si>
  <si>
    <t>14,53</t>
  </si>
  <si>
    <t>15,83</t>
  </si>
  <si>
    <t xml:space="preserve">Батон нарезной </t>
  </si>
  <si>
    <t>Кондитерские изделия</t>
  </si>
  <si>
    <t>120</t>
  </si>
  <si>
    <t>66</t>
  </si>
  <si>
    <t>0,49</t>
  </si>
  <si>
    <t>0,1</t>
  </si>
  <si>
    <t>15,72</t>
  </si>
  <si>
    <t>100</t>
  </si>
  <si>
    <t>213,0</t>
  </si>
  <si>
    <t>163,64</t>
  </si>
  <si>
    <t>233,0</t>
  </si>
  <si>
    <t>7,01</t>
  </si>
  <si>
    <t>5,94</t>
  </si>
  <si>
    <t>15,3</t>
  </si>
  <si>
    <t>10,8</t>
  </si>
  <si>
    <t>8,09</t>
  </si>
  <si>
    <t>4,86</t>
  </si>
  <si>
    <t>16,5</t>
  </si>
  <si>
    <t>28,39</t>
  </si>
  <si>
    <t>23,91</t>
  </si>
  <si>
    <t>5,9</t>
  </si>
  <si>
    <t>97,85</t>
  </si>
  <si>
    <t>2,08</t>
  </si>
  <si>
    <t>2,41</t>
  </si>
  <si>
    <t xml:space="preserve">Кофейный напиток с молоком </t>
  </si>
  <si>
    <t xml:space="preserve">Напиток лимонный </t>
  </si>
  <si>
    <t xml:space="preserve">Щи из свежей капусты с картофелем </t>
  </si>
  <si>
    <t>Рыба, припущенная в овощах</t>
  </si>
  <si>
    <t xml:space="preserve">Пюре картофельное </t>
  </si>
  <si>
    <t xml:space="preserve">Макаронные изделия отварные с маслом </t>
  </si>
  <si>
    <t xml:space="preserve">Икра морковная </t>
  </si>
  <si>
    <t>70</t>
  </si>
  <si>
    <t>180,83</t>
  </si>
  <si>
    <t>42,0</t>
  </si>
  <si>
    <t>81,0</t>
  </si>
  <si>
    <t>210,0</t>
  </si>
  <si>
    <t>4,91</t>
  </si>
  <si>
    <t>6,12</t>
  </si>
  <si>
    <t>4,35</t>
  </si>
  <si>
    <t>9,78</t>
  </si>
  <si>
    <t>6,25</t>
  </si>
  <si>
    <t>0,81</t>
  </si>
  <si>
    <t>3,75</t>
  </si>
  <si>
    <t>11,66</t>
  </si>
  <si>
    <t>26,32</t>
  </si>
  <si>
    <t>2,54</t>
  </si>
  <si>
    <t>7,2</t>
  </si>
  <si>
    <t>16,41</t>
  </si>
  <si>
    <t>80</t>
  </si>
  <si>
    <t>60</t>
  </si>
  <si>
    <t>96,0</t>
  </si>
  <si>
    <t>58,0</t>
  </si>
  <si>
    <t>52,5</t>
  </si>
  <si>
    <t>203,</t>
  </si>
  <si>
    <t>44,0</t>
  </si>
  <si>
    <t>97,2</t>
  </si>
  <si>
    <t>46,8</t>
  </si>
  <si>
    <t>1,5</t>
  </si>
  <si>
    <t>0,15</t>
  </si>
  <si>
    <t>7,65</t>
  </si>
  <si>
    <t>3,6</t>
  </si>
  <si>
    <t>0,2</t>
  </si>
  <si>
    <t>5,22</t>
  </si>
  <si>
    <t>0,72</t>
  </si>
  <si>
    <t>0,013</t>
  </si>
  <si>
    <t>1,01</t>
  </si>
  <si>
    <t>4,32</t>
  </si>
  <si>
    <t>2,83</t>
  </si>
  <si>
    <t>12,5</t>
  </si>
  <si>
    <t>24,43</t>
  </si>
  <si>
    <t>3,18</t>
  </si>
  <si>
    <t>37,53</t>
  </si>
  <si>
    <t>10,7</t>
  </si>
  <si>
    <t>8,64</t>
  </si>
  <si>
    <t>4,63</t>
  </si>
  <si>
    <t>Каша "Дружба" на воде</t>
  </si>
  <si>
    <t xml:space="preserve">Пюре фруктовое </t>
  </si>
  <si>
    <t>112,0</t>
  </si>
  <si>
    <t>2,0</t>
  </si>
  <si>
    <t>4,0</t>
  </si>
  <si>
    <t>16,9</t>
  </si>
  <si>
    <t>125</t>
  </si>
  <si>
    <t>50,0</t>
  </si>
  <si>
    <t>10,0</t>
  </si>
  <si>
    <t>Молоко</t>
  </si>
  <si>
    <t>125,1</t>
  </si>
  <si>
    <t>2,25</t>
  </si>
  <si>
    <t>3,54</t>
  </si>
  <si>
    <t>22,47</t>
  </si>
  <si>
    <t>Компот из яблок</t>
  </si>
  <si>
    <t xml:space="preserve">Компот из сухофруктов </t>
  </si>
  <si>
    <t>92,0</t>
  </si>
  <si>
    <t>2,32</t>
  </si>
  <si>
    <t>0,24</t>
  </si>
  <si>
    <t>20,08</t>
  </si>
  <si>
    <t>Суп картофельный с горохом</t>
  </si>
  <si>
    <t xml:space="preserve">Бутерброд с маслом сливочным </t>
  </si>
  <si>
    <t xml:space="preserve">Каша молочная "Дружба" на сухом молоке </t>
  </si>
  <si>
    <t>Макаронные изделия отварные</t>
  </si>
  <si>
    <t>Икра свекольная</t>
  </si>
  <si>
    <t>109,8</t>
  </si>
  <si>
    <t>2,45</t>
  </si>
  <si>
    <t>3,84</t>
  </si>
  <si>
    <t>16,35</t>
  </si>
  <si>
    <t>83</t>
  </si>
  <si>
    <t>0,42</t>
  </si>
  <si>
    <t>20,45</t>
  </si>
  <si>
    <t>241,11</t>
  </si>
  <si>
    <t>6,55</t>
  </si>
  <si>
    <t>8,33</t>
  </si>
  <si>
    <t>35,09</t>
  </si>
  <si>
    <t>140</t>
  </si>
  <si>
    <t>128,1</t>
  </si>
  <si>
    <t>2,86</t>
  </si>
  <si>
    <t>4,48</t>
  </si>
  <si>
    <t>10,07</t>
  </si>
  <si>
    <t>99,0</t>
  </si>
  <si>
    <t>0,51</t>
  </si>
  <si>
    <t>24,23</t>
  </si>
  <si>
    <t xml:space="preserve">Каша молочная "Дружба" молочная </t>
  </si>
  <si>
    <t>Горошница</t>
  </si>
  <si>
    <t>92,24</t>
  </si>
  <si>
    <t>3,17</t>
  </si>
  <si>
    <t>3,74</t>
  </si>
  <si>
    <t>11,43</t>
  </si>
  <si>
    <t>136,0</t>
  </si>
  <si>
    <t>5,04</t>
  </si>
  <si>
    <t>2,8</t>
  </si>
  <si>
    <t>15,04</t>
  </si>
  <si>
    <t>170,0</t>
  </si>
  <si>
    <t>6,3</t>
  </si>
  <si>
    <t>3,5</t>
  </si>
  <si>
    <t>18,8</t>
  </si>
  <si>
    <t>115,3</t>
  </si>
  <si>
    <t>3,96</t>
  </si>
  <si>
    <t>4,68</t>
  </si>
  <si>
    <t>14,29</t>
  </si>
  <si>
    <t>Картофель отварной</t>
  </si>
  <si>
    <t>142,35</t>
  </si>
  <si>
    <t>23,01</t>
  </si>
  <si>
    <t xml:space="preserve">Напиток из ягодной смеси </t>
  </si>
  <si>
    <t xml:space="preserve">Суп картофельный с крупой гречневой </t>
  </si>
  <si>
    <t>99,17</t>
  </si>
  <si>
    <t>1,97</t>
  </si>
  <si>
    <t>19,23</t>
  </si>
  <si>
    <t>119,0</t>
  </si>
  <si>
    <t>2,28</t>
  </si>
  <si>
    <t>2,36</t>
  </si>
  <si>
    <t>23,08</t>
  </si>
  <si>
    <t>Компот из изюма</t>
  </si>
  <si>
    <t>Горошница с растительным маслом</t>
  </si>
  <si>
    <t>Кофейный напиток с молоком</t>
  </si>
  <si>
    <t>Рыба, припущенная в овощах с растительным маслом</t>
  </si>
  <si>
    <t xml:space="preserve">Кондитерские изделия </t>
  </si>
  <si>
    <t xml:space="preserve">Бутерброд с маслом сливочным и сыром </t>
  </si>
  <si>
    <t>20/5/7</t>
  </si>
  <si>
    <t>125,6</t>
  </si>
  <si>
    <t>4,38</t>
  </si>
  <si>
    <t>7,7</t>
  </si>
  <si>
    <t>9,24</t>
  </si>
  <si>
    <t>Сок фруктовый</t>
  </si>
  <si>
    <t>55,0</t>
  </si>
  <si>
    <t>0,4</t>
  </si>
  <si>
    <t>0,08</t>
  </si>
  <si>
    <t>13,1</t>
  </si>
  <si>
    <t>25/7/10</t>
  </si>
  <si>
    <t>185,7</t>
  </si>
  <si>
    <t>6,47</t>
  </si>
  <si>
    <t>11,38</t>
  </si>
  <si>
    <t>13,66</t>
  </si>
  <si>
    <t>16,95</t>
  </si>
  <si>
    <t>52,48</t>
  </si>
  <si>
    <t>0,02</t>
  </si>
  <si>
    <t>0,04</t>
  </si>
  <si>
    <t>13,46</t>
  </si>
  <si>
    <t>Птица отварная</t>
  </si>
  <si>
    <t>75</t>
  </si>
  <si>
    <t>154,69</t>
  </si>
  <si>
    <t>10,20</t>
  </si>
  <si>
    <t>0,00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</si>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</sst>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5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2" borderId="5" xfId="0" applyNumberFormat="1" applyFill="1" applyBorder="1" applyAlignment="1">
      <alignment horizontal="right"/>
    </xf>
    <xf numFmtId="49" fontId="0" fillId="2" borderId="6" xfId="0" applyNumberFormat="1" applyFill="1" applyBorder="1" applyAlignment="1">
      <alignment horizontal="right"/>
    </xf>
    <xf numFmtId="0" fontId="0" fillId="0" borderId="19" xfId="0" applyBorder="1"/>
    <xf numFmtId="49" fontId="0" fillId="0" borderId="19" xfId="0" applyNumberFormat="1" applyBorder="1" applyAlignment="1">
      <alignment horizontal="right"/>
    </xf>
    <xf numFmtId="0" fontId="0" fillId="0" borderId="21" xfId="0" applyBorder="1"/>
    <xf numFmtId="49" fontId="0" fillId="0" borderId="21" xfId="0" applyNumberFormat="1" applyBorder="1" applyAlignment="1">
      <alignment horizontal="right"/>
    </xf>
    <xf numFmtId="0" fontId="0" fillId="0" borderId="2" xfId="0" applyBorder="1" applyAlignment="1">
      <alignment vertical="center"/>
    </xf>
    <xf numFmtId="49" fontId="0" fillId="2" borderId="19" xfId="0" applyNumberFormat="1" applyFill="1" applyBorder="1" applyAlignment="1">
      <alignment horizontal="right"/>
    </xf>
    <xf numFmtId="49" fontId="0" fillId="2" borderId="20" xfId="0" applyNumberForma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="160" zoomScaleNormal="160" workbookViewId="0">
      <selection activeCell="B7" sqref="B7"/>
    </sheetView>
  </sheetViews>
  <sheetFormatPr defaultRowHeight="13.9" customHeight="1" x14ac:dyDescent="0.25"/>
  <cols>
    <col min="1" max="1" width="14.140625" customWidth="1"/>
    <col min="2" max="2" width="46.28515625" customWidth="1"/>
    <col min="3" max="3" width="10.140625" customWidth="1"/>
    <col min="4" max="4" width="13.42578125" customWidth="1"/>
    <col min="5" max="5" width="8.42578125" customWidth="1"/>
    <col min="6" max="6" width="9.4257812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7.9" customHeight="1" thickBot="1" x14ac:dyDescent="0.3"/>
    <row r="3" spans="1:7" ht="16.149999999999999" customHeight="1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183</v>
      </c>
      <c r="C4" s="12">
        <v>150</v>
      </c>
      <c r="D4" s="12" t="s">
        <v>96</v>
      </c>
      <c r="E4" s="12" t="s">
        <v>100</v>
      </c>
      <c r="F4" s="12" t="s">
        <v>104</v>
      </c>
      <c r="G4" s="13" t="s">
        <v>108</v>
      </c>
    </row>
    <row r="5" spans="1:7" ht="15" x14ac:dyDescent="0.25">
      <c r="A5" s="33"/>
      <c r="B5" s="5" t="s">
        <v>215</v>
      </c>
      <c r="C5" s="14">
        <v>150</v>
      </c>
      <c r="D5" s="14" t="s">
        <v>206</v>
      </c>
      <c r="E5" s="14" t="s">
        <v>121</v>
      </c>
      <c r="F5" s="14" t="s">
        <v>207</v>
      </c>
      <c r="G5" s="15" t="s">
        <v>208</v>
      </c>
    </row>
    <row r="6" spans="1:7" ht="15.75" thickBot="1" x14ac:dyDescent="0.3">
      <c r="A6" s="35"/>
      <c r="B6" s="24" t="s">
        <v>218</v>
      </c>
      <c r="C6" s="14" t="s">
        <v>219</v>
      </c>
      <c r="D6" s="14" t="s">
        <v>220</v>
      </c>
      <c r="E6" s="14" t="s">
        <v>221</v>
      </c>
      <c r="F6" s="14" t="s">
        <v>222</v>
      </c>
      <c r="G6" s="15" t="s">
        <v>223</v>
      </c>
    </row>
    <row r="7" spans="1:7" ht="15.75" thickBot="1" x14ac:dyDescent="0.3">
      <c r="A7" s="30" t="s">
        <v>11</v>
      </c>
      <c r="B7" s="8" t="s">
        <v>244</v>
      </c>
      <c r="C7" s="16">
        <v>100</v>
      </c>
      <c r="D7" s="16" t="s">
        <v>225</v>
      </c>
      <c r="E7" s="16" t="s">
        <v>226</v>
      </c>
      <c r="F7" s="16" t="s">
        <v>227</v>
      </c>
      <c r="G7" s="17" t="s">
        <v>228</v>
      </c>
    </row>
    <row r="8" spans="1:7" ht="15" x14ac:dyDescent="0.25">
      <c r="A8" s="32" t="s">
        <v>53</v>
      </c>
      <c r="B8" s="29" t="s">
        <v>205</v>
      </c>
      <c r="C8" s="14">
        <v>200</v>
      </c>
      <c r="D8" s="14" t="s">
        <v>185</v>
      </c>
      <c r="E8" s="14" t="s">
        <v>186</v>
      </c>
      <c r="F8" s="14" t="s">
        <v>187</v>
      </c>
      <c r="G8" s="15" t="s">
        <v>188</v>
      </c>
    </row>
    <row r="9" spans="1:7" ht="15" x14ac:dyDescent="0.25">
      <c r="A9" s="33"/>
      <c r="B9" s="5" t="s">
        <v>91</v>
      </c>
      <c r="C9" s="14" t="s">
        <v>95</v>
      </c>
      <c r="D9" s="14" t="s">
        <v>97</v>
      </c>
      <c r="E9" s="14" t="s">
        <v>101</v>
      </c>
      <c r="F9" s="14" t="s">
        <v>105</v>
      </c>
      <c r="G9" s="15" t="s">
        <v>109</v>
      </c>
    </row>
    <row r="10" spans="1:7" ht="15" x14ac:dyDescent="0.25">
      <c r="A10" s="33"/>
      <c r="B10" s="5" t="s">
        <v>92</v>
      </c>
      <c r="C10" s="14" t="s">
        <v>66</v>
      </c>
      <c r="D10" s="14" t="s">
        <v>164</v>
      </c>
      <c r="E10" s="14" t="s">
        <v>165</v>
      </c>
      <c r="F10" s="14" t="s">
        <v>166</v>
      </c>
      <c r="G10" s="15" t="s">
        <v>167</v>
      </c>
    </row>
    <row r="11" spans="1:7" ht="15" x14ac:dyDescent="0.25">
      <c r="A11" s="33"/>
      <c r="B11" s="5" t="s">
        <v>213</v>
      </c>
      <c r="C11" s="14" t="s">
        <v>49</v>
      </c>
      <c r="D11" s="14" t="s">
        <v>168</v>
      </c>
      <c r="E11" s="14" t="s">
        <v>169</v>
      </c>
      <c r="F11" s="14" t="s">
        <v>28</v>
      </c>
      <c r="G11" s="15" t="s">
        <v>170</v>
      </c>
    </row>
    <row r="12" spans="1:7" ht="15" x14ac:dyDescent="0.25">
      <c r="A12" s="33"/>
      <c r="B12" s="5" t="s">
        <v>20</v>
      </c>
      <c r="C12" s="14">
        <v>40</v>
      </c>
      <c r="D12" s="14" t="s">
        <v>21</v>
      </c>
      <c r="E12" s="14" t="s">
        <v>25</v>
      </c>
      <c r="F12" s="14" t="s">
        <v>24</v>
      </c>
      <c r="G12" s="15" t="s">
        <v>29</v>
      </c>
    </row>
    <row r="13" spans="1:7" ht="15.75" thickBot="1" x14ac:dyDescent="0.3">
      <c r="A13" s="35"/>
      <c r="B13" s="7" t="s">
        <v>13</v>
      </c>
      <c r="C13" s="18">
        <v>20</v>
      </c>
      <c r="D13" s="18" t="s">
        <v>22</v>
      </c>
      <c r="E13" s="18" t="s">
        <v>26</v>
      </c>
      <c r="F13" s="18" t="s">
        <v>27</v>
      </c>
      <c r="G13" s="19" t="s">
        <v>30</v>
      </c>
    </row>
    <row r="14" spans="1:7" ht="15" x14ac:dyDescent="0.25">
      <c r="A14" s="32" t="s">
        <v>14</v>
      </c>
      <c r="B14" s="4" t="s">
        <v>217</v>
      </c>
      <c r="C14" s="12" t="s">
        <v>36</v>
      </c>
      <c r="D14" s="12" t="s">
        <v>149</v>
      </c>
      <c r="E14" s="12" t="s">
        <v>150</v>
      </c>
      <c r="F14" s="12" t="s">
        <v>151</v>
      </c>
      <c r="G14" s="13" t="s">
        <v>152</v>
      </c>
    </row>
    <row r="15" spans="1:7" ht="15.75" thickBot="1" x14ac:dyDescent="0.3">
      <c r="A15" s="35"/>
      <c r="B15" s="7" t="s">
        <v>148</v>
      </c>
      <c r="C15" s="18" t="s">
        <v>49</v>
      </c>
      <c r="D15" s="18" t="s">
        <v>98</v>
      </c>
      <c r="E15" s="18" t="s">
        <v>102</v>
      </c>
      <c r="F15" s="18" t="s">
        <v>106</v>
      </c>
      <c r="G15" s="19" t="s">
        <v>110</v>
      </c>
    </row>
    <row r="16" spans="1:7" ht="15" x14ac:dyDescent="0.25">
      <c r="A16" s="32" t="s">
        <v>15</v>
      </c>
      <c r="B16" s="4" t="s">
        <v>184</v>
      </c>
      <c r="C16" s="12" t="s">
        <v>66</v>
      </c>
      <c r="D16" s="12" t="s">
        <v>189</v>
      </c>
      <c r="E16" s="12" t="s">
        <v>190</v>
      </c>
      <c r="F16" s="20" t="s">
        <v>191</v>
      </c>
      <c r="G16" s="21" t="s">
        <v>192</v>
      </c>
    </row>
    <row r="17" spans="1:7" ht="15" x14ac:dyDescent="0.25">
      <c r="A17" s="33"/>
      <c r="B17" s="5" t="s">
        <v>16</v>
      </c>
      <c r="C17" s="14">
        <v>150</v>
      </c>
      <c r="D17" s="14" t="s">
        <v>54</v>
      </c>
      <c r="E17" s="14" t="s">
        <v>55</v>
      </c>
      <c r="F17" s="14" t="s">
        <v>56</v>
      </c>
      <c r="G17" s="15" t="s">
        <v>57</v>
      </c>
    </row>
    <row r="18" spans="1:7" ht="15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16:A18"/>
    <mergeCell ref="A14:A15"/>
    <mergeCell ref="A8:A13"/>
    <mergeCell ref="A4:A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4" zoomScale="150" zoomScaleNormal="150" workbookViewId="0">
      <selection activeCell="B7" sqref="B7"/>
    </sheetView>
  </sheetViews>
  <sheetFormatPr defaultRowHeight="13.9" customHeight="1" x14ac:dyDescent="0.25"/>
  <cols>
    <col min="1" max="1" width="13" customWidth="1"/>
    <col min="2" max="2" width="47.57031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183</v>
      </c>
      <c r="C4" s="12" t="s">
        <v>37</v>
      </c>
      <c r="D4" s="12" t="s">
        <v>171</v>
      </c>
      <c r="E4" s="12" t="s">
        <v>172</v>
      </c>
      <c r="F4" s="12" t="s">
        <v>173</v>
      </c>
      <c r="G4" s="13" t="s">
        <v>174</v>
      </c>
    </row>
    <row r="5" spans="1:7" ht="15" x14ac:dyDescent="0.25">
      <c r="A5" s="33"/>
      <c r="B5" s="5" t="s">
        <v>215</v>
      </c>
      <c r="C5" s="14" t="s">
        <v>34</v>
      </c>
      <c r="D5" s="14" t="s">
        <v>209</v>
      </c>
      <c r="E5" s="14" t="s">
        <v>210</v>
      </c>
      <c r="F5" s="14" t="s">
        <v>211</v>
      </c>
      <c r="G5" s="15" t="s">
        <v>212</v>
      </c>
    </row>
    <row r="6" spans="1:7" ht="15.75" thickBot="1" x14ac:dyDescent="0.3">
      <c r="A6" s="33"/>
      <c r="B6" s="24" t="s">
        <v>218</v>
      </c>
      <c r="C6" s="25" t="s">
        <v>229</v>
      </c>
      <c r="D6" s="25" t="s">
        <v>230</v>
      </c>
      <c r="E6" s="25" t="s">
        <v>231</v>
      </c>
      <c r="F6" s="25" t="s">
        <v>232</v>
      </c>
      <c r="G6" s="25" t="s">
        <v>233</v>
      </c>
    </row>
    <row r="7" spans="1:7" ht="15.75" thickBot="1" x14ac:dyDescent="0.3">
      <c r="A7" s="26" t="s">
        <v>11</v>
      </c>
      <c r="B7" s="8" t="s">
        <v>244</v>
      </c>
      <c r="C7" s="16">
        <v>100</v>
      </c>
      <c r="D7" s="16" t="s">
        <v>225</v>
      </c>
      <c r="E7" s="16" t="s">
        <v>226</v>
      </c>
      <c r="F7" s="16" t="s">
        <v>227</v>
      </c>
      <c r="G7" s="17" t="s">
        <v>228</v>
      </c>
    </row>
    <row r="8" spans="1:7" ht="15" x14ac:dyDescent="0.25">
      <c r="A8" s="32" t="s">
        <v>53</v>
      </c>
      <c r="B8" s="29" t="s">
        <v>205</v>
      </c>
      <c r="C8" s="14" t="s">
        <v>32</v>
      </c>
      <c r="D8" s="14" t="s">
        <v>197</v>
      </c>
      <c r="E8" s="14" t="s">
        <v>198</v>
      </c>
      <c r="F8" s="14" t="s">
        <v>199</v>
      </c>
      <c r="G8" s="15" t="s">
        <v>200</v>
      </c>
    </row>
    <row r="9" spans="1:7" ht="15" x14ac:dyDescent="0.25">
      <c r="A9" s="33"/>
      <c r="B9" s="5" t="s">
        <v>91</v>
      </c>
      <c r="C9" s="14" t="s">
        <v>112</v>
      </c>
      <c r="D9" s="14" t="s">
        <v>116</v>
      </c>
      <c r="E9" s="14" t="s">
        <v>123</v>
      </c>
      <c r="F9" s="14" t="s">
        <v>129</v>
      </c>
      <c r="G9" s="15" t="s">
        <v>134</v>
      </c>
    </row>
    <row r="10" spans="1:7" ht="15" x14ac:dyDescent="0.25">
      <c r="A10" s="33"/>
      <c r="B10" s="5" t="s">
        <v>92</v>
      </c>
      <c r="C10" s="14" t="s">
        <v>175</v>
      </c>
      <c r="D10" s="14" t="s">
        <v>176</v>
      </c>
      <c r="E10" s="14" t="s">
        <v>177</v>
      </c>
      <c r="F10" s="14" t="s">
        <v>178</v>
      </c>
      <c r="G10" s="15" t="s">
        <v>179</v>
      </c>
    </row>
    <row r="11" spans="1:7" ht="15" x14ac:dyDescent="0.25">
      <c r="A11" s="33"/>
      <c r="B11" s="5" t="s">
        <v>213</v>
      </c>
      <c r="C11" s="14" t="s">
        <v>34</v>
      </c>
      <c r="D11" s="14" t="s">
        <v>180</v>
      </c>
      <c r="E11" s="14" t="s">
        <v>181</v>
      </c>
      <c r="F11" s="14" t="s">
        <v>28</v>
      </c>
      <c r="G11" s="15" t="s">
        <v>182</v>
      </c>
    </row>
    <row r="12" spans="1:7" ht="15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ht="15" x14ac:dyDescent="0.25">
      <c r="A14" s="32" t="s">
        <v>14</v>
      </c>
      <c r="B14" s="4" t="s">
        <v>217</v>
      </c>
      <c r="C14" s="12" t="s">
        <v>36</v>
      </c>
      <c r="D14" s="12" t="s">
        <v>149</v>
      </c>
      <c r="E14" s="12" t="s">
        <v>150</v>
      </c>
      <c r="F14" s="12" t="s">
        <v>151</v>
      </c>
      <c r="G14" s="13" t="s">
        <v>152</v>
      </c>
    </row>
    <row r="15" spans="1:7" ht="15.75" thickBot="1" x14ac:dyDescent="0.3">
      <c r="A15" s="35"/>
      <c r="B15" s="7" t="s">
        <v>148</v>
      </c>
      <c r="C15" s="18" t="s">
        <v>34</v>
      </c>
      <c r="D15" s="18" t="s">
        <v>119</v>
      </c>
      <c r="E15" s="18" t="s">
        <v>126</v>
      </c>
      <c r="F15" s="18" t="s">
        <v>43</v>
      </c>
      <c r="G15" s="19" t="s">
        <v>137</v>
      </c>
    </row>
    <row r="16" spans="1:7" ht="15" x14ac:dyDescent="0.25">
      <c r="A16" s="32" t="s">
        <v>15</v>
      </c>
      <c r="B16" s="4" t="s">
        <v>184</v>
      </c>
      <c r="C16" s="12" t="s">
        <v>49</v>
      </c>
      <c r="D16" s="12" t="s">
        <v>193</v>
      </c>
      <c r="E16" s="12" t="s">
        <v>194</v>
      </c>
      <c r="F16" s="20" t="s">
        <v>195</v>
      </c>
      <c r="G16" s="21" t="s">
        <v>196</v>
      </c>
    </row>
    <row r="17" spans="1:7" ht="15" x14ac:dyDescent="0.25">
      <c r="A17" s="33"/>
      <c r="B17" s="5" t="s">
        <v>16</v>
      </c>
      <c r="C17" s="23" t="s">
        <v>34</v>
      </c>
      <c r="D17" s="23" t="s">
        <v>50</v>
      </c>
      <c r="E17" s="23" t="s">
        <v>78</v>
      </c>
      <c r="F17" s="27" t="s">
        <v>51</v>
      </c>
      <c r="G17" s="28" t="s">
        <v>52</v>
      </c>
    </row>
    <row r="18" spans="1:7" ht="15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16:A18"/>
    <mergeCell ref="A14:A15"/>
    <mergeCell ref="A4:A6"/>
    <mergeCell ref="A8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zoomScale="140" zoomScaleNormal="140" workbookViewId="0">
      <selection activeCell="C17" sqref="C17"/>
    </sheetView>
  </sheetViews>
  <sheetFormatPr defaultRowHeight="13.9" customHeight="1" x14ac:dyDescent="0.25"/>
  <cols>
    <col min="1" max="1" width="13.5703125" customWidth="1"/>
    <col min="2" max="2" width="41.425781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161</v>
      </c>
      <c r="C4" s="12" t="s">
        <v>37</v>
      </c>
      <c r="D4" s="12" t="s">
        <v>72</v>
      </c>
      <c r="E4" s="12" t="s">
        <v>75</v>
      </c>
      <c r="F4" s="12" t="s">
        <v>79</v>
      </c>
      <c r="G4" s="13" t="s">
        <v>82</v>
      </c>
    </row>
    <row r="5" spans="1:7" ht="15" x14ac:dyDescent="0.25">
      <c r="A5" s="33"/>
      <c r="B5" s="5" t="s">
        <v>88</v>
      </c>
      <c r="C5" s="14" t="s">
        <v>34</v>
      </c>
      <c r="D5" s="14" t="s">
        <v>115</v>
      </c>
      <c r="E5" s="14" t="s">
        <v>121</v>
      </c>
      <c r="F5" s="14" t="s">
        <v>121</v>
      </c>
      <c r="G5" s="15" t="s">
        <v>132</v>
      </c>
    </row>
    <row r="6" spans="1:7" ht="15.75" thickBot="1" x14ac:dyDescent="0.3">
      <c r="A6" s="33"/>
      <c r="B6" s="24" t="s">
        <v>160</v>
      </c>
      <c r="C6" s="25" t="s">
        <v>31</v>
      </c>
      <c r="D6" s="25" t="s">
        <v>58</v>
      </c>
      <c r="E6" s="25" t="s">
        <v>60</v>
      </c>
      <c r="F6" s="25" t="s">
        <v>23</v>
      </c>
      <c r="G6" s="25" t="s">
        <v>62</v>
      </c>
    </row>
    <row r="7" spans="1:7" ht="15.75" thickBot="1" x14ac:dyDescent="0.3">
      <c r="A7" s="26" t="s">
        <v>11</v>
      </c>
      <c r="B7" s="8" t="s">
        <v>89</v>
      </c>
      <c r="C7" s="16" t="s">
        <v>49</v>
      </c>
      <c r="D7" s="16" t="s">
        <v>114</v>
      </c>
      <c r="E7" s="16" t="s">
        <v>122</v>
      </c>
      <c r="F7" s="16" t="s">
        <v>128</v>
      </c>
      <c r="G7" s="17" t="s">
        <v>133</v>
      </c>
    </row>
    <row r="8" spans="1:7" ht="15" x14ac:dyDescent="0.25">
      <c r="A8" s="33" t="s">
        <v>12</v>
      </c>
      <c r="B8" s="29" t="s">
        <v>159</v>
      </c>
      <c r="C8" s="14" t="s">
        <v>32</v>
      </c>
      <c r="D8" s="14" t="s">
        <v>73</v>
      </c>
      <c r="E8" s="14" t="s">
        <v>76</v>
      </c>
      <c r="F8" s="14" t="s">
        <v>80</v>
      </c>
      <c r="G8" s="15" t="s">
        <v>83</v>
      </c>
    </row>
    <row r="9" spans="1:7" ht="15" x14ac:dyDescent="0.25">
      <c r="A9" s="33"/>
      <c r="B9" s="5" t="s">
        <v>91</v>
      </c>
      <c r="C9" s="14" t="s">
        <v>112</v>
      </c>
      <c r="D9" s="14" t="s">
        <v>116</v>
      </c>
      <c r="E9" s="14" t="s">
        <v>123</v>
      </c>
      <c r="F9" s="14" t="s">
        <v>129</v>
      </c>
      <c r="G9" s="15" t="s">
        <v>134</v>
      </c>
    </row>
    <row r="10" spans="1:7" ht="15" x14ac:dyDescent="0.25">
      <c r="A10" s="33"/>
      <c r="B10" s="5" t="s">
        <v>92</v>
      </c>
      <c r="C10" s="14" t="s">
        <v>33</v>
      </c>
      <c r="D10" s="14" t="s">
        <v>117</v>
      </c>
      <c r="E10" s="14" t="s">
        <v>124</v>
      </c>
      <c r="F10" s="14" t="s">
        <v>130</v>
      </c>
      <c r="G10" s="15" t="s">
        <v>135</v>
      </c>
    </row>
    <row r="11" spans="1:7" ht="15" x14ac:dyDescent="0.25">
      <c r="A11" s="33"/>
      <c r="B11" s="5" t="s">
        <v>154</v>
      </c>
      <c r="C11" s="14" t="s">
        <v>34</v>
      </c>
      <c r="D11" s="14" t="s">
        <v>118</v>
      </c>
      <c r="E11" s="14" t="s">
        <v>125</v>
      </c>
      <c r="F11" s="14" t="s">
        <v>69</v>
      </c>
      <c r="G11" s="15" t="s">
        <v>136</v>
      </c>
    </row>
    <row r="12" spans="1:7" ht="15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ht="15" x14ac:dyDescent="0.25">
      <c r="A14" s="32" t="s">
        <v>14</v>
      </c>
      <c r="B14" s="4" t="s">
        <v>65</v>
      </c>
      <c r="C14" s="12" t="s">
        <v>36</v>
      </c>
      <c r="D14" s="12" t="s">
        <v>155</v>
      </c>
      <c r="E14" s="12" t="s">
        <v>156</v>
      </c>
      <c r="F14" s="12" t="s">
        <v>157</v>
      </c>
      <c r="G14" s="13" t="s">
        <v>158</v>
      </c>
    </row>
    <row r="15" spans="1:7" ht="15.75" thickBot="1" x14ac:dyDescent="0.3">
      <c r="A15" s="35"/>
      <c r="B15" s="7" t="s">
        <v>148</v>
      </c>
      <c r="C15" s="18" t="s">
        <v>34</v>
      </c>
      <c r="D15" s="18" t="s">
        <v>119</v>
      </c>
      <c r="E15" s="18" t="s">
        <v>126</v>
      </c>
      <c r="F15" s="18" t="s">
        <v>43</v>
      </c>
      <c r="G15" s="19" t="s">
        <v>137</v>
      </c>
    </row>
    <row r="16" spans="1:7" ht="15" x14ac:dyDescent="0.25">
      <c r="A16" s="32" t="s">
        <v>15</v>
      </c>
      <c r="B16" s="4" t="s">
        <v>162</v>
      </c>
      <c r="C16" s="12" t="s">
        <v>33</v>
      </c>
      <c r="D16" s="12" t="s">
        <v>99</v>
      </c>
      <c r="E16" s="12" t="s">
        <v>103</v>
      </c>
      <c r="F16" s="20" t="s">
        <v>107</v>
      </c>
      <c r="G16" s="21" t="s">
        <v>111</v>
      </c>
    </row>
    <row r="17" spans="1:7" ht="15" x14ac:dyDescent="0.25">
      <c r="A17" s="33"/>
      <c r="B17" s="22" t="s">
        <v>163</v>
      </c>
      <c r="C17" s="23" t="s">
        <v>113</v>
      </c>
      <c r="D17" s="23" t="s">
        <v>120</v>
      </c>
      <c r="E17" s="23" t="s">
        <v>127</v>
      </c>
      <c r="F17" s="27" t="s">
        <v>131</v>
      </c>
      <c r="G17" s="28" t="s">
        <v>138</v>
      </c>
    </row>
    <row r="18" spans="1:7" ht="15" x14ac:dyDescent="0.25">
      <c r="A18" s="33"/>
      <c r="B18" s="5" t="s">
        <v>16</v>
      </c>
      <c r="C18" s="23" t="s">
        <v>34</v>
      </c>
      <c r="D18" s="23" t="s">
        <v>50</v>
      </c>
      <c r="E18" s="23" t="s">
        <v>78</v>
      </c>
      <c r="F18" s="27" t="s">
        <v>51</v>
      </c>
      <c r="G18" s="28" t="s">
        <v>52</v>
      </c>
    </row>
    <row r="19" spans="1:7" ht="15" x14ac:dyDescent="0.25">
      <c r="A19" s="34"/>
      <c r="B19" s="5" t="s">
        <v>13</v>
      </c>
      <c r="C19" s="14" t="s">
        <v>38</v>
      </c>
      <c r="D19" s="14" t="s">
        <v>40</v>
      </c>
      <c r="E19" s="14" t="s">
        <v>42</v>
      </c>
      <c r="F19" s="14" t="s">
        <v>46</v>
      </c>
      <c r="G19" s="15" t="s">
        <v>48</v>
      </c>
    </row>
    <row r="29" spans="1:7" ht="13.9" customHeight="1" x14ac:dyDescent="0.25">
      <c r="B29">
        <f ca="1">+B29:B30</f>
        <v>0</v>
      </c>
    </row>
  </sheetData>
  <mergeCells count="4">
    <mergeCell ref="A4:A6"/>
    <mergeCell ref="A8:A13"/>
    <mergeCell ref="A14:A15"/>
    <mergeCell ref="A16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40" zoomScaleNormal="140" workbookViewId="0">
      <selection activeCell="B11" sqref="B11"/>
    </sheetView>
  </sheetViews>
  <sheetFormatPr defaultRowHeight="15" x14ac:dyDescent="0.25"/>
  <cols>
    <col min="1" max="1" width="13.42578125" customWidth="1"/>
    <col min="2" max="2" width="42.1406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pans="1:7" x14ac:dyDescent="0.25">
      <c r="A4" s="36" t="s">
        <v>18</v>
      </c>
      <c r="B4" s="4" t="s">
        <v>139</v>
      </c>
      <c r="C4" s="12" t="s">
        <v>37</v>
      </c>
      <c r="D4" s="12" t="s">
        <v>141</v>
      </c>
      <c r="E4" s="12" t="s">
        <v>142</v>
      </c>
      <c r="F4" s="12" t="s">
        <v>143</v>
      </c>
      <c r="G4" s="13" t="s">
        <v>144</v>
      </c>
    </row>
    <row r="5" spans="1:7" x14ac:dyDescent="0.25">
      <c r="A5" s="36"/>
      <c r="B5" s="5" t="s">
        <v>16</v>
      </c>
      <c r="C5" s="14" t="s">
        <v>34</v>
      </c>
      <c r="D5" s="5">
        <v>44.35</v>
      </c>
      <c r="E5" s="5">
        <v>10.8</v>
      </c>
      <c r="F5" s="5">
        <v>2.75</v>
      </c>
      <c r="G5" s="6">
        <v>11.7</v>
      </c>
    </row>
    <row r="6" spans="1:7" ht="15.75" thickBot="1" x14ac:dyDescent="0.3">
      <c r="A6" s="36"/>
      <c r="B6" s="24" t="s">
        <v>64</v>
      </c>
      <c r="C6" s="25" t="s">
        <v>31</v>
      </c>
      <c r="D6" s="5">
        <v>92.21</v>
      </c>
      <c r="E6" s="5">
        <v>2.64</v>
      </c>
      <c r="F6" s="5">
        <v>0.92</v>
      </c>
      <c r="G6" s="6">
        <v>18</v>
      </c>
    </row>
    <row r="7" spans="1:7" ht="15.75" thickBot="1" x14ac:dyDescent="0.3">
      <c r="A7" s="31" t="s">
        <v>11</v>
      </c>
      <c r="B7" s="8" t="s">
        <v>89</v>
      </c>
      <c r="C7" s="16">
        <v>100</v>
      </c>
      <c r="D7" s="16" t="s">
        <v>67</v>
      </c>
      <c r="E7" s="16" t="s">
        <v>68</v>
      </c>
      <c r="F7" s="16" t="s">
        <v>69</v>
      </c>
      <c r="G7" s="17" t="s">
        <v>70</v>
      </c>
    </row>
    <row r="8" spans="1:7" x14ac:dyDescent="0.25">
      <c r="A8" s="34" t="s">
        <v>12</v>
      </c>
      <c r="B8" s="29" t="s">
        <v>90</v>
      </c>
      <c r="C8" s="14" t="s">
        <v>32</v>
      </c>
      <c r="D8" s="14" t="s">
        <v>73</v>
      </c>
      <c r="E8" s="14" t="s">
        <v>76</v>
      </c>
      <c r="F8" s="14" t="s">
        <v>80</v>
      </c>
      <c r="G8" s="15" t="s">
        <v>83</v>
      </c>
    </row>
    <row r="9" spans="1:7" x14ac:dyDescent="0.25">
      <c r="A9" s="36"/>
      <c r="B9" s="5" t="s">
        <v>91</v>
      </c>
      <c r="C9" s="14" t="s">
        <v>71</v>
      </c>
      <c r="D9" s="14" t="s">
        <v>74</v>
      </c>
      <c r="E9" s="14" t="s">
        <v>77</v>
      </c>
      <c r="F9" s="14" t="s">
        <v>81</v>
      </c>
      <c r="G9" s="15" t="s">
        <v>84</v>
      </c>
    </row>
    <row r="10" spans="1:7" x14ac:dyDescent="0.25">
      <c r="A10" s="36"/>
      <c r="B10" s="5" t="s">
        <v>17</v>
      </c>
      <c r="C10" s="14" t="s">
        <v>33</v>
      </c>
      <c r="D10" s="14" t="s">
        <v>85</v>
      </c>
      <c r="E10" s="14" t="s">
        <v>86</v>
      </c>
      <c r="F10" s="14" t="s">
        <v>87</v>
      </c>
      <c r="G10" s="15" t="s">
        <v>136</v>
      </c>
    </row>
    <row r="11" spans="1:7" x14ac:dyDescent="0.25">
      <c r="A11" s="36"/>
      <c r="B11" s="5" t="s">
        <v>153</v>
      </c>
      <c r="C11" s="14" t="s">
        <v>34</v>
      </c>
      <c r="D11" s="14" t="s">
        <v>59</v>
      </c>
      <c r="E11" s="14" t="s">
        <v>61</v>
      </c>
      <c r="F11" s="14" t="s">
        <v>44</v>
      </c>
      <c r="G11" s="15" t="s">
        <v>63</v>
      </c>
    </row>
    <row r="12" spans="1:7" x14ac:dyDescent="0.25">
      <c r="A12" s="36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6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x14ac:dyDescent="0.25">
      <c r="A14" s="37" t="s">
        <v>14</v>
      </c>
      <c r="B14" s="4" t="s">
        <v>140</v>
      </c>
      <c r="C14" s="12" t="s">
        <v>145</v>
      </c>
      <c r="D14" s="12" t="s">
        <v>146</v>
      </c>
      <c r="E14" s="12" t="s">
        <v>28</v>
      </c>
      <c r="F14" s="12" t="s">
        <v>28</v>
      </c>
      <c r="G14" s="13" t="s">
        <v>147</v>
      </c>
    </row>
    <row r="15" spans="1:7" ht="15.75" thickBot="1" x14ac:dyDescent="0.3">
      <c r="A15" s="36"/>
      <c r="B15" s="7" t="s">
        <v>16</v>
      </c>
      <c r="C15" s="18" t="s">
        <v>34</v>
      </c>
      <c r="D15" s="18" t="s">
        <v>59</v>
      </c>
      <c r="E15" s="18" t="s">
        <v>61</v>
      </c>
      <c r="F15" s="18" t="s">
        <v>44</v>
      </c>
      <c r="G15" s="19" t="s">
        <v>63</v>
      </c>
    </row>
    <row r="16" spans="1:7" x14ac:dyDescent="0.25">
      <c r="A16" s="38" t="s">
        <v>15</v>
      </c>
      <c r="B16" s="4" t="s">
        <v>93</v>
      </c>
      <c r="C16" s="12" t="s">
        <v>33</v>
      </c>
      <c r="D16" s="12" t="s">
        <v>99</v>
      </c>
      <c r="E16" s="12" t="s">
        <v>103</v>
      </c>
      <c r="F16" s="20" t="s">
        <v>107</v>
      </c>
      <c r="G16" s="21" t="s">
        <v>111</v>
      </c>
    </row>
    <row r="17" spans="1:7" x14ac:dyDescent="0.25">
      <c r="A17" s="39"/>
      <c r="B17" s="22" t="s">
        <v>94</v>
      </c>
      <c r="C17" s="23" t="s">
        <v>113</v>
      </c>
      <c r="D17" s="23" t="s">
        <v>120</v>
      </c>
      <c r="E17" s="23" t="s">
        <v>127</v>
      </c>
      <c r="F17" s="27" t="s">
        <v>131</v>
      </c>
      <c r="G17" s="28" t="s">
        <v>138</v>
      </c>
    </row>
    <row r="18" spans="1:7" x14ac:dyDescent="0.25">
      <c r="A18" s="39"/>
      <c r="B18" s="5" t="s">
        <v>16</v>
      </c>
      <c r="C18" s="23" t="s">
        <v>34</v>
      </c>
      <c r="D18" s="23" t="s">
        <v>50</v>
      </c>
      <c r="E18" s="23" t="s">
        <v>78</v>
      </c>
      <c r="F18" s="27" t="s">
        <v>51</v>
      </c>
      <c r="G18" s="28" t="s">
        <v>52</v>
      </c>
    </row>
    <row r="19" spans="1:7" x14ac:dyDescent="0.25">
      <c r="A19" s="40"/>
      <c r="B19" s="5" t="s">
        <v>13</v>
      </c>
      <c r="C19" s="14" t="s">
        <v>38</v>
      </c>
      <c r="D19" s="14" t="s">
        <v>40</v>
      </c>
      <c r="E19" s="14" t="s">
        <v>42</v>
      </c>
      <c r="F19" s="14" t="s">
        <v>46</v>
      </c>
      <c r="G19" s="15" t="s">
        <v>48</v>
      </c>
    </row>
  </sheetData>
  <mergeCells count="4">
    <mergeCell ref="A4:A6"/>
    <mergeCell ref="A8:A13"/>
    <mergeCell ref="A14:A15"/>
    <mergeCell ref="A16:A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40" zoomScaleNormal="140" workbookViewId="0">
      <selection activeCell="D17" sqref="D17"/>
    </sheetView>
  </sheetViews>
  <sheetFormatPr defaultRowHeight="15" x14ac:dyDescent="0.25"/>
  <cols>
    <col min="1" max="1" width="12.140625" customWidth="1"/>
    <col min="2" max="2" width="59.285156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x14ac:dyDescent="0.25">
      <c r="A1" t="s">
        <v>0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pans="1:7" x14ac:dyDescent="0.25">
      <c r="A4" s="32" t="s">
        <v>10</v>
      </c>
      <c r="B4" s="4" t="s">
        <v>139</v>
      </c>
      <c r="C4" s="12" t="s">
        <v>49</v>
      </c>
      <c r="D4" s="12" t="s">
        <v>141</v>
      </c>
      <c r="E4" s="12" t="s">
        <v>142</v>
      </c>
      <c r="F4" s="12" t="s">
        <v>143</v>
      </c>
      <c r="G4" s="13" t="s">
        <v>144</v>
      </c>
    </row>
    <row r="5" spans="1:7" x14ac:dyDescent="0.25">
      <c r="A5" s="33"/>
      <c r="B5" s="5" t="s">
        <v>16</v>
      </c>
      <c r="C5" s="14">
        <v>150</v>
      </c>
      <c r="D5" s="14" t="s">
        <v>54</v>
      </c>
      <c r="E5" s="14" t="s">
        <v>55</v>
      </c>
      <c r="F5" s="14" t="s">
        <v>56</v>
      </c>
      <c r="G5" s="15" t="s">
        <v>57</v>
      </c>
    </row>
    <row r="6" spans="1:7" ht="15.75" thickBot="1" x14ac:dyDescent="0.3">
      <c r="A6" s="33"/>
      <c r="B6" s="5" t="s">
        <v>13</v>
      </c>
      <c r="C6" s="14">
        <v>20</v>
      </c>
      <c r="D6" s="14" t="s">
        <v>22</v>
      </c>
      <c r="E6" s="14" t="s">
        <v>26</v>
      </c>
      <c r="F6" s="14" t="s">
        <v>27</v>
      </c>
      <c r="G6" s="15" t="s">
        <v>30</v>
      </c>
    </row>
    <row r="7" spans="1:7" ht="15.75" thickBot="1" x14ac:dyDescent="0.3">
      <c r="A7" s="26" t="s">
        <v>11</v>
      </c>
      <c r="B7" s="8" t="s">
        <v>224</v>
      </c>
      <c r="C7" s="16">
        <v>100</v>
      </c>
      <c r="D7" s="16" t="s">
        <v>225</v>
      </c>
      <c r="E7" s="16" t="s">
        <v>226</v>
      </c>
      <c r="F7" s="16" t="s">
        <v>227</v>
      </c>
      <c r="G7" s="17" t="s">
        <v>228</v>
      </c>
    </row>
    <row r="8" spans="1:7" x14ac:dyDescent="0.25">
      <c r="A8" s="32" t="s">
        <v>53</v>
      </c>
      <c r="B8" s="29" t="s">
        <v>205</v>
      </c>
      <c r="C8" s="14">
        <v>200</v>
      </c>
      <c r="D8" s="14" t="s">
        <v>185</v>
      </c>
      <c r="E8" s="14" t="s">
        <v>186</v>
      </c>
      <c r="F8" s="14" t="s">
        <v>187</v>
      </c>
      <c r="G8" s="15" t="s">
        <v>188</v>
      </c>
    </row>
    <row r="9" spans="1:7" x14ac:dyDescent="0.25">
      <c r="A9" s="33"/>
      <c r="B9" s="5" t="s">
        <v>216</v>
      </c>
      <c r="C9" s="14" t="s">
        <v>95</v>
      </c>
      <c r="D9" s="14" t="s">
        <v>97</v>
      </c>
      <c r="E9" s="14" t="s">
        <v>101</v>
      </c>
      <c r="F9" s="14" t="s">
        <v>105</v>
      </c>
      <c r="G9" s="15" t="s">
        <v>109</v>
      </c>
    </row>
    <row r="10" spans="1:7" x14ac:dyDescent="0.25">
      <c r="A10" s="33"/>
      <c r="B10" s="5" t="s">
        <v>17</v>
      </c>
      <c r="C10" s="14" t="s">
        <v>66</v>
      </c>
      <c r="D10" s="14" t="s">
        <v>85</v>
      </c>
      <c r="E10" s="14" t="s">
        <v>86</v>
      </c>
      <c r="F10" s="14" t="s">
        <v>87</v>
      </c>
      <c r="G10" s="15" t="s">
        <v>234</v>
      </c>
    </row>
    <row r="11" spans="1:7" x14ac:dyDescent="0.25">
      <c r="A11" s="33"/>
      <c r="B11" s="5" t="s">
        <v>213</v>
      </c>
      <c r="C11" s="14" t="s">
        <v>49</v>
      </c>
      <c r="D11" s="14" t="s">
        <v>168</v>
      </c>
      <c r="E11" s="14" t="s">
        <v>169</v>
      </c>
      <c r="F11" s="14" t="s">
        <v>28</v>
      </c>
      <c r="G11" s="15" t="s">
        <v>170</v>
      </c>
    </row>
    <row r="12" spans="1:7" x14ac:dyDescent="0.25">
      <c r="A12" s="33"/>
      <c r="B12" s="5" t="s">
        <v>20</v>
      </c>
      <c r="C12" s="14">
        <v>40</v>
      </c>
      <c r="D12" s="14" t="s">
        <v>21</v>
      </c>
      <c r="E12" s="14" t="s">
        <v>25</v>
      </c>
      <c r="F12" s="14" t="s">
        <v>24</v>
      </c>
      <c r="G12" s="15" t="s">
        <v>29</v>
      </c>
    </row>
    <row r="13" spans="1:7" ht="15.75" thickBot="1" x14ac:dyDescent="0.3">
      <c r="A13" s="35"/>
      <c r="B13" s="7" t="s">
        <v>13</v>
      </c>
      <c r="C13" s="18">
        <v>20</v>
      </c>
      <c r="D13" s="18" t="s">
        <v>22</v>
      </c>
      <c r="E13" s="18" t="s">
        <v>26</v>
      </c>
      <c r="F13" s="18" t="s">
        <v>27</v>
      </c>
      <c r="G13" s="19" t="s">
        <v>30</v>
      </c>
    </row>
    <row r="14" spans="1:7" x14ac:dyDescent="0.25">
      <c r="A14" s="32" t="s">
        <v>14</v>
      </c>
      <c r="B14" s="4" t="s">
        <v>140</v>
      </c>
      <c r="C14" s="12" t="s">
        <v>145</v>
      </c>
      <c r="D14" s="12" t="s">
        <v>146</v>
      </c>
      <c r="E14" s="12" t="s">
        <v>150</v>
      </c>
      <c r="F14" s="12" t="s">
        <v>151</v>
      </c>
      <c r="G14" s="13" t="s">
        <v>152</v>
      </c>
    </row>
    <row r="15" spans="1:7" ht="15.75" thickBot="1" x14ac:dyDescent="0.3">
      <c r="A15" s="35"/>
      <c r="B15" s="7" t="s">
        <v>204</v>
      </c>
      <c r="C15" s="23" t="s">
        <v>49</v>
      </c>
      <c r="D15" s="23" t="s">
        <v>235</v>
      </c>
      <c r="E15" s="23" t="s">
        <v>236</v>
      </c>
      <c r="F15" s="27" t="s">
        <v>237</v>
      </c>
      <c r="G15" s="28" t="s">
        <v>238</v>
      </c>
    </row>
    <row r="16" spans="1:7" x14ac:dyDescent="0.25">
      <c r="A16" s="32" t="s">
        <v>15</v>
      </c>
      <c r="B16" s="4" t="s">
        <v>214</v>
      </c>
      <c r="C16" s="12" t="s">
        <v>66</v>
      </c>
      <c r="D16" s="12" t="s">
        <v>189</v>
      </c>
      <c r="E16" s="12" t="s">
        <v>190</v>
      </c>
      <c r="F16" s="20" t="s">
        <v>191</v>
      </c>
      <c r="G16" s="21" t="s">
        <v>192</v>
      </c>
    </row>
    <row r="17" spans="1:7" x14ac:dyDescent="0.25">
      <c r="A17" s="33"/>
      <c r="B17" s="5" t="s">
        <v>16</v>
      </c>
      <c r="C17" s="14">
        <v>150</v>
      </c>
      <c r="D17" s="14" t="s">
        <v>54</v>
      </c>
      <c r="E17" s="14" t="s">
        <v>55</v>
      </c>
      <c r="F17" s="14" t="s">
        <v>56</v>
      </c>
      <c r="G17" s="15" t="s">
        <v>57</v>
      </c>
    </row>
    <row r="18" spans="1:7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4:A6"/>
    <mergeCell ref="A8:A13"/>
    <mergeCell ref="A14:A15"/>
    <mergeCell ref="A16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40" zoomScaleNormal="140" workbookViewId="0">
      <selection activeCell="B7" sqref="B7"/>
    </sheetView>
  </sheetViews>
  <sheetFormatPr defaultRowHeight="15" x14ac:dyDescent="0.25"/>
  <cols>
    <col min="1" max="1" width="12.140625" customWidth="1"/>
    <col min="2" max="2" width="59.285156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x14ac:dyDescent="0.25">
      <c r="A1" t="s">
        <v>0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pans="1:7" x14ac:dyDescent="0.25">
      <c r="A4" s="32" t="s">
        <v>10</v>
      </c>
      <c r="B4" s="4" t="s">
        <v>139</v>
      </c>
      <c r="C4" s="12" t="s">
        <v>37</v>
      </c>
      <c r="D4" s="12" t="s">
        <v>141</v>
      </c>
      <c r="E4" s="12" t="s">
        <v>142</v>
      </c>
      <c r="F4" s="12" t="s">
        <v>143</v>
      </c>
      <c r="G4" s="13" t="s">
        <v>144</v>
      </c>
    </row>
    <row r="5" spans="1:7" x14ac:dyDescent="0.25">
      <c r="A5" s="33"/>
      <c r="B5" s="5" t="s">
        <v>16</v>
      </c>
      <c r="C5" s="23" t="s">
        <v>34</v>
      </c>
      <c r="D5" s="23" t="s">
        <v>50</v>
      </c>
      <c r="E5" s="23" t="s">
        <v>78</v>
      </c>
      <c r="F5" s="27" t="s">
        <v>51</v>
      </c>
      <c r="G5" s="28" t="s">
        <v>52</v>
      </c>
    </row>
    <row r="6" spans="1:7" ht="15.75" thickBot="1" x14ac:dyDescent="0.3">
      <c r="A6" s="33"/>
      <c r="B6" s="24" t="s">
        <v>218</v>
      </c>
      <c r="C6" s="25" t="s">
        <v>229</v>
      </c>
      <c r="D6" s="25" t="s">
        <v>230</v>
      </c>
      <c r="E6" s="25" t="s">
        <v>231</v>
      </c>
      <c r="F6" s="25" t="s">
        <v>232</v>
      </c>
      <c r="G6" s="25" t="s">
        <v>233</v>
      </c>
    </row>
    <row r="7" spans="1:7" ht="15.75" thickBot="1" x14ac:dyDescent="0.3">
      <c r="A7" s="26" t="s">
        <v>11</v>
      </c>
      <c r="B7" s="8" t="s">
        <v>244</v>
      </c>
      <c r="C7" s="16">
        <v>100</v>
      </c>
      <c r="D7" s="16" t="s">
        <v>225</v>
      </c>
      <c r="E7" s="16" t="s">
        <v>226</v>
      </c>
      <c r="F7" s="16" t="s">
        <v>227</v>
      </c>
      <c r="G7" s="17" t="s">
        <v>228</v>
      </c>
    </row>
    <row r="8" spans="1:7" x14ac:dyDescent="0.25">
      <c r="A8" s="32" t="s">
        <v>53</v>
      </c>
      <c r="B8" s="29" t="s">
        <v>205</v>
      </c>
      <c r="C8" s="14" t="s">
        <v>32</v>
      </c>
      <c r="D8" s="14" t="s">
        <v>197</v>
      </c>
      <c r="E8" s="14" t="s">
        <v>198</v>
      </c>
      <c r="F8" s="14" t="s">
        <v>199</v>
      </c>
      <c r="G8" s="15" t="s">
        <v>200</v>
      </c>
    </row>
    <row r="9" spans="1:7" x14ac:dyDescent="0.25">
      <c r="A9" s="33"/>
      <c r="B9" s="5" t="s">
        <v>91</v>
      </c>
      <c r="C9" s="14" t="s">
        <v>112</v>
      </c>
      <c r="D9" s="14" t="s">
        <v>116</v>
      </c>
      <c r="E9" s="14" t="s">
        <v>123</v>
      </c>
      <c r="F9" s="14" t="s">
        <v>129</v>
      </c>
      <c r="G9" s="15" t="s">
        <v>134</v>
      </c>
    </row>
    <row r="10" spans="1:7" x14ac:dyDescent="0.25">
      <c r="A10" s="33"/>
      <c r="B10" s="5" t="s">
        <v>201</v>
      </c>
      <c r="C10" s="14" t="s">
        <v>175</v>
      </c>
      <c r="D10" s="14" t="s">
        <v>202</v>
      </c>
      <c r="E10" s="14" t="s">
        <v>177</v>
      </c>
      <c r="F10" s="14" t="s">
        <v>130</v>
      </c>
      <c r="G10" s="15" t="s">
        <v>203</v>
      </c>
    </row>
    <row r="11" spans="1:7" x14ac:dyDescent="0.25">
      <c r="A11" s="33"/>
      <c r="B11" s="5" t="s">
        <v>213</v>
      </c>
      <c r="C11" s="14" t="s">
        <v>34</v>
      </c>
      <c r="D11" s="14" t="s">
        <v>180</v>
      </c>
      <c r="E11" s="14" t="s">
        <v>181</v>
      </c>
      <c r="F11" s="14" t="s">
        <v>28</v>
      </c>
      <c r="G11" s="15" t="s">
        <v>182</v>
      </c>
    </row>
    <row r="12" spans="1:7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x14ac:dyDescent="0.25">
      <c r="A14" s="32" t="s">
        <v>14</v>
      </c>
      <c r="B14" s="4" t="s">
        <v>140</v>
      </c>
      <c r="C14" s="12" t="s">
        <v>145</v>
      </c>
      <c r="D14" s="12" t="s">
        <v>146</v>
      </c>
      <c r="E14" s="12" t="s">
        <v>150</v>
      </c>
      <c r="F14" s="12" t="s">
        <v>151</v>
      </c>
      <c r="G14" s="13" t="s">
        <v>152</v>
      </c>
    </row>
    <row r="15" spans="1:7" ht="15.75" thickBot="1" x14ac:dyDescent="0.3">
      <c r="A15" s="35"/>
      <c r="B15" s="7" t="s">
        <v>204</v>
      </c>
      <c r="C15" s="23" t="s">
        <v>34</v>
      </c>
      <c r="D15" s="23" t="s">
        <v>59</v>
      </c>
      <c r="E15" s="23" t="s">
        <v>61</v>
      </c>
      <c r="F15" s="27" t="s">
        <v>44</v>
      </c>
      <c r="G15" s="28" t="s">
        <v>63</v>
      </c>
    </row>
    <row r="16" spans="1:7" x14ac:dyDescent="0.25">
      <c r="A16" s="32" t="s">
        <v>15</v>
      </c>
      <c r="B16" s="4" t="s">
        <v>184</v>
      </c>
      <c r="C16" s="12" t="s">
        <v>49</v>
      </c>
      <c r="D16" s="12" t="s">
        <v>193</v>
      </c>
      <c r="E16" s="12" t="s">
        <v>194</v>
      </c>
      <c r="F16" s="20" t="s">
        <v>195</v>
      </c>
      <c r="G16" s="21" t="s">
        <v>196</v>
      </c>
    </row>
    <row r="17" spans="1:7" x14ac:dyDescent="0.25">
      <c r="A17" s="33"/>
      <c r="B17" s="5" t="s">
        <v>16</v>
      </c>
      <c r="C17" s="23" t="s">
        <v>34</v>
      </c>
      <c r="D17" s="23" t="s">
        <v>50</v>
      </c>
      <c r="E17" s="23" t="s">
        <v>78</v>
      </c>
      <c r="F17" s="27" t="s">
        <v>51</v>
      </c>
      <c r="G17" s="28" t="s">
        <v>52</v>
      </c>
    </row>
    <row r="18" spans="1:7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4:A6"/>
    <mergeCell ref="A8:A13"/>
    <mergeCell ref="A14:A15"/>
    <mergeCell ref="A16:A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50" zoomScaleNormal="150" workbookViewId="0">
      <selection activeCell="B11" sqref="B11"/>
    </sheetView>
  </sheetViews>
  <sheetFormatPr defaultRowHeight="13.9" customHeight="1" x14ac:dyDescent="0.25"/>
  <cols>
    <col min="1" max="1" width="13" customWidth="1"/>
    <col min="2" max="2" width="47.57031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183</v>
      </c>
      <c r="C4" s="12" t="s">
        <v>37</v>
      </c>
      <c r="D4" s="12" t="s">
        <v>171</v>
      </c>
      <c r="E4" s="12" t="s">
        <v>172</v>
      </c>
      <c r="F4" s="12" t="s">
        <v>173</v>
      </c>
      <c r="G4" s="13" t="s">
        <v>174</v>
      </c>
    </row>
    <row r="5" spans="1:7" ht="15" x14ac:dyDescent="0.25">
      <c r="A5" s="33"/>
      <c r="B5" s="5" t="s">
        <v>215</v>
      </c>
      <c r="C5" s="14" t="s">
        <v>34</v>
      </c>
      <c r="D5" s="14" t="s">
        <v>209</v>
      </c>
      <c r="E5" s="14" t="s">
        <v>210</v>
      </c>
      <c r="F5" s="14" t="s">
        <v>211</v>
      </c>
      <c r="G5" s="15" t="s">
        <v>212</v>
      </c>
    </row>
    <row r="6" spans="1:7" ht="15.75" thickBot="1" x14ac:dyDescent="0.3">
      <c r="A6" s="33"/>
      <c r="B6" s="24" t="s">
        <v>218</v>
      </c>
      <c r="C6" s="25" t="s">
        <v>229</v>
      </c>
      <c r="D6" s="25" t="s">
        <v>230</v>
      </c>
      <c r="E6" s="25" t="s">
        <v>231</v>
      </c>
      <c r="F6" s="25" t="s">
        <v>232</v>
      </c>
      <c r="G6" s="25" t="s">
        <v>233</v>
      </c>
    </row>
    <row r="7" spans="1:7" ht="15.75" thickBot="1" x14ac:dyDescent="0.3">
      <c r="A7" s="26" t="s">
        <v>11</v>
      </c>
      <c r="B7" s="8" t="s">
        <v>244</v>
      </c>
      <c r="C7" s="16">
        <v>100</v>
      </c>
      <c r="D7" s="16" t="s">
        <v>225</v>
      </c>
      <c r="E7" s="16" t="s">
        <v>226</v>
      </c>
      <c r="F7" s="16" t="s">
        <v>227</v>
      </c>
      <c r="G7" s="17" t="s">
        <v>228</v>
      </c>
    </row>
    <row r="8" spans="1:7" ht="15" x14ac:dyDescent="0.25">
      <c r="A8" s="32" t="s">
        <v>53</v>
      </c>
      <c r="B8" s="29" t="s">
        <v>205</v>
      </c>
      <c r="C8" s="14" t="s">
        <v>32</v>
      </c>
      <c r="D8" s="14" t="s">
        <v>197</v>
      </c>
      <c r="E8" s="14" t="s">
        <v>198</v>
      </c>
      <c r="F8" s="14" t="s">
        <v>199</v>
      </c>
      <c r="G8" s="15" t="s">
        <v>200</v>
      </c>
    </row>
    <row r="9" spans="1:7" ht="15" x14ac:dyDescent="0.25">
      <c r="A9" s="33"/>
      <c r="B9" s="5" t="s">
        <v>239</v>
      </c>
      <c r="C9" s="14" t="s">
        <v>240</v>
      </c>
      <c r="D9" s="14" t="s">
        <v>241</v>
      </c>
      <c r="E9" s="14" t="s">
        <v>63</v>
      </c>
      <c r="F9" s="14" t="s">
        <v>242</v>
      </c>
      <c r="G9" s="15" t="s">
        <v>243</v>
      </c>
    </row>
    <row r="10" spans="1:7" ht="15" x14ac:dyDescent="0.25">
      <c r="A10" s="33"/>
      <c r="B10" s="5" t="s">
        <v>92</v>
      </c>
      <c r="C10" s="14" t="s">
        <v>175</v>
      </c>
      <c r="D10" s="14" t="s">
        <v>176</v>
      </c>
      <c r="E10" s="14" t="s">
        <v>177</v>
      </c>
      <c r="F10" s="14" t="s">
        <v>178</v>
      </c>
      <c r="G10" s="15" t="s">
        <v>179</v>
      </c>
    </row>
    <row r="11" spans="1:7" ht="15" x14ac:dyDescent="0.25">
      <c r="A11" s="33"/>
      <c r="B11" s="5" t="s">
        <v>213</v>
      </c>
      <c r="C11" s="14" t="s">
        <v>34</v>
      </c>
      <c r="D11" s="14" t="s">
        <v>180</v>
      </c>
      <c r="E11" s="14" t="s">
        <v>181</v>
      </c>
      <c r="F11" s="14" t="s">
        <v>28</v>
      </c>
      <c r="G11" s="15" t="s">
        <v>182</v>
      </c>
    </row>
    <row r="12" spans="1:7" ht="15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ht="15" x14ac:dyDescent="0.25">
      <c r="A14" s="32" t="s">
        <v>14</v>
      </c>
      <c r="B14" s="4" t="s">
        <v>217</v>
      </c>
      <c r="C14" s="12" t="s">
        <v>36</v>
      </c>
      <c r="D14" s="12" t="s">
        <v>149</v>
      </c>
      <c r="E14" s="12" t="s">
        <v>150</v>
      </c>
      <c r="F14" s="12" t="s">
        <v>151</v>
      </c>
      <c r="G14" s="13" t="s">
        <v>152</v>
      </c>
    </row>
    <row r="15" spans="1:7" ht="15.75" thickBot="1" x14ac:dyDescent="0.3">
      <c r="A15" s="35"/>
      <c r="B15" s="7" t="s">
        <v>148</v>
      </c>
      <c r="C15" s="18" t="s">
        <v>34</v>
      </c>
      <c r="D15" s="18" t="s">
        <v>119</v>
      </c>
      <c r="E15" s="18" t="s">
        <v>126</v>
      </c>
      <c r="F15" s="18" t="s">
        <v>43</v>
      </c>
      <c r="G15" s="19" t="s">
        <v>137</v>
      </c>
    </row>
    <row r="16" spans="1:7" ht="15" x14ac:dyDescent="0.25">
      <c r="A16" s="32" t="s">
        <v>15</v>
      </c>
      <c r="B16" s="4" t="s">
        <v>184</v>
      </c>
      <c r="C16" s="12" t="s">
        <v>49</v>
      </c>
      <c r="D16" s="12" t="s">
        <v>193</v>
      </c>
      <c r="E16" s="12" t="s">
        <v>194</v>
      </c>
      <c r="F16" s="20" t="s">
        <v>195</v>
      </c>
      <c r="G16" s="21" t="s">
        <v>196</v>
      </c>
    </row>
    <row r="17" spans="1:7" ht="15" x14ac:dyDescent="0.25">
      <c r="A17" s="33"/>
      <c r="B17" s="5" t="s">
        <v>16</v>
      </c>
      <c r="C17" s="23" t="s">
        <v>34</v>
      </c>
      <c r="D17" s="23" t="s">
        <v>50</v>
      </c>
      <c r="E17" s="23" t="s">
        <v>78</v>
      </c>
      <c r="F17" s="27" t="s">
        <v>51</v>
      </c>
      <c r="G17" s="28" t="s">
        <v>52</v>
      </c>
    </row>
    <row r="18" spans="1:7" ht="15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4:A6"/>
    <mergeCell ref="A8:A13"/>
    <mergeCell ref="A14:A15"/>
    <mergeCell ref="A16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Дети до 3 лет,</vt:lpstr>
      <vt:lpstr>Дети свыше 3 лет</vt:lpstr>
      <vt:lpstr>Дети со статусом ОВЗ</vt:lpstr>
      <vt:lpstr>Дети с алл. на молоко, говядину</vt:lpstr>
      <vt:lpstr>Дети с алл. на молоко</vt:lpstr>
      <vt:lpstr>Дети с алл. на яич. белок, мол.</vt:lpstr>
      <vt:lpstr>Дети с алл. на рыбные продукты 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2024-08-26T04:59:19Z</dcterms:created>
  <dcterms:modified xsi:type="dcterms:W3CDTF">2026-03-19T07:58:59Z</dcterms:modified>
  <cp:category/>
</cp:coreProperties>
</file>